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D:\Users\ldligne\Downloads\"/>
    </mc:Choice>
  </mc:AlternateContent>
  <xr:revisionPtr revIDLastSave="0" documentId="8_{DC1D6F0C-70E0-4F80-BA3E-E16973679C5C}" xr6:coauthVersionLast="47" xr6:coauthVersionMax="47" xr10:uidLastSave="{00000000-0000-0000-0000-000000000000}"/>
  <bookViews>
    <workbookView xWindow="-120" yWindow="-120" windowWidth="29040" windowHeight="15720" tabRatio="500" xr2:uid="{00000000-000D-0000-FFFF-FFFF00000000}"/>
  </bookViews>
  <sheets>
    <sheet name="Budget breakdown"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5" i="1" l="1"/>
  <c r="E15" i="1"/>
  <c r="D15" i="1"/>
  <c r="C15" i="1"/>
  <c r="B15" i="1"/>
  <c r="G14" i="1"/>
  <c r="G13" i="1"/>
  <c r="G12" i="1"/>
  <c r="G11" i="1"/>
  <c r="G10" i="1"/>
  <c r="G15" i="1" s="1"/>
  <c r="H11" i="1" l="1"/>
  <c r="H13" i="1"/>
  <c r="C16" i="1"/>
  <c r="D16" i="1"/>
  <c r="E16" i="1"/>
  <c r="B20" i="1"/>
  <c r="B21" i="1" s="1"/>
  <c r="H15" i="1"/>
  <c r="H12" i="1"/>
  <c r="H14" i="1"/>
  <c r="B16" i="1"/>
  <c r="F16" i="1"/>
  <c r="H10" i="1"/>
  <c r="B23" i="1" l="1"/>
  <c r="B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19" authorId="0" shapeId="0" xr:uid="{00000000-0006-0000-0000-000001000000}">
      <text>
        <r>
          <rPr>
            <sz val="10"/>
            <rFont val="Arial"/>
            <family val="2"/>
          </rPr>
          <t>Fixed maximum per the Terms of the Call — do not exceed €50,000.</t>
        </r>
      </text>
    </comment>
  </commentList>
</comments>
</file>

<file path=xl/sharedStrings.xml><?xml version="1.0" encoding="utf-8"?>
<sst xmlns="http://schemas.openxmlformats.org/spreadsheetml/2006/main" count="35" uniqueCount="35">
  <si>
    <t>WoodStock Grants — Budget Breakdown Template</t>
  </si>
  <si>
    <t>Estimation of the Budget</t>
  </si>
  <si>
    <t>Provide a concise description and breakdown of the requested budget (up to a maximum of €50,000), together with a justification of the planned activities that motivates how they contribute to the objectives of the call and of the proposal. Where possible, indicate how costs are distributed across qualifying activities (demonstration, testing, co-creation, training, dissemination — noting that dissemination may account for a maximum of 20% of the total budget) and across partners (if multiple).</t>
  </si>
  <si>
    <t>Blue text = cells to fill in. Grey cells calculate automatically — do not edit.</t>
  </si>
  <si>
    <t>1. Budget by qualifying activity and partner (€)</t>
  </si>
  <si>
    <t>Partner</t>
  </si>
  <si>
    <t>Demonstration (€)</t>
  </si>
  <si>
    <t>Testing (€)</t>
  </si>
  <si>
    <t>Co-creation (€)</t>
  </si>
  <si>
    <t>Training (€)</t>
  </si>
  <si>
    <t>Dissemination (€)</t>
  </si>
  <si>
    <t>Total per partner (€)</t>
  </si>
  <si>
    <t>% of total budget</t>
  </si>
  <si>
    <t>Partner 1 (lead applicant)</t>
  </si>
  <si>
    <t>Partner 2</t>
  </si>
  <si>
    <t>Partner 3</t>
  </si>
  <si>
    <t>Partner 4</t>
  </si>
  <si>
    <t>Partner 5</t>
  </si>
  <si>
    <t>Total per activity (€)</t>
  </si>
  <si>
    <t>% of total budget per activity</t>
  </si>
  <si>
    <t>2. Budget checks</t>
  </si>
  <si>
    <t>Maximum available funding (€)</t>
  </si>
  <si>
    <t>Total requested budget (€)</t>
  </si>
  <si>
    <t>Within maximum budget?</t>
  </si>
  <si>
    <t>Dissemination as % of total budget (max. 20%)</t>
  </si>
  <si>
    <t>Dissemination within limit?</t>
  </si>
  <si>
    <t>3. Justification of planned activities</t>
  </si>
  <si>
    <t>For each qualifying activity you plan to undertake, briefly explain what it will consist of and how it contributes to the objectives of the call and of your proposal. No character limit applies.</t>
  </si>
  <si>
    <t>Activity</t>
  </si>
  <si>
    <t>Justification</t>
  </si>
  <si>
    <t>Demonstration</t>
  </si>
  <si>
    <t>Testing</t>
  </si>
  <si>
    <t>Co-creation</t>
  </si>
  <si>
    <t>Training</t>
  </si>
  <si>
    <t>Dissemination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</si>
</sst>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font>
      <sz val="11"/>
      <color theme="1"/>
      <name val="Calibri"/>
      <family val="2"/>
      <charset val="1"/>
    </font>
    <font>
      <b/>
      <sz val="18"/>
      <color rgb="FFFFFFFF"/>
      <name val="Calibri"/>
      <charset val="1"/>
    </font>
    <font>
      <b/>
      <sz val="13"/>
      <color rgb="FF67B43E"/>
      <name val="Calibri"/>
      <charset val="1"/>
    </font>
    <font>
      <i/>
      <sz val="10.5"/>
      <color rgb="FF403F3F"/>
      <name val="Calibri"/>
      <charset val="1"/>
    </font>
    <font>
      <i/>
      <sz val="9.5"/>
      <color rgb="FF0A7E81"/>
      <name val="Calibri"/>
      <charset val="1"/>
    </font>
    <font>
      <b/>
      <sz val="13"/>
      <color rgb="FFFFFFFF"/>
      <name val="Calibri"/>
      <charset val="1"/>
    </font>
    <font>
      <b/>
      <sz val="10.5"/>
      <color rgb="FFFFFFFF"/>
      <name val="Calibri"/>
      <charset val="1"/>
    </font>
    <font>
      <sz val="10.5"/>
      <color rgb="FF0000FF"/>
      <name val="Calibri"/>
      <charset val="1"/>
    </font>
    <font>
      <b/>
      <sz val="10.5"/>
      <color rgb="FF403F3F"/>
      <name val="Calibri"/>
      <charset val="1"/>
    </font>
    <font>
      <sz val="10.5"/>
      <color rgb="FF403F3F"/>
      <name val="Calibri"/>
      <charset val="1"/>
    </font>
    <font>
      <i/>
      <sz val="10"/>
      <color rgb="FF403F3F"/>
      <name val="Calibri"/>
      <charset val="1"/>
    </font>
    <font>
      <sz val="10"/>
      <name val="Arial"/>
      <family val="2"/>
    </font>
  </fonts>
  <fills count="6">
    <fill>
      <patternFill patternType="none"/>
    </fill>
    <fill>
      <patternFill patternType="gray125"/>
    </fill>
    <fill>
      <patternFill patternType="solid">
        <fgColor rgb="FF0A7E81"/>
        <bgColor rgb="FF008080"/>
      </patternFill>
    </fill>
    <fill>
      <patternFill patternType="solid">
        <fgColor rgb="FF67B43E"/>
        <bgColor rgb="FF99CC00"/>
      </patternFill>
    </fill>
    <fill>
      <patternFill patternType="solid">
        <fgColor rgb="FFF2F2F2"/>
        <bgColor rgb="FFEAF5E4"/>
      </patternFill>
    </fill>
    <fill>
      <patternFill patternType="solid">
        <fgColor rgb="FFFAFAF5"/>
        <b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26">
    <xf numFmtId="0" fontId="0" fillId="0" borderId="0" xfId="0"/>
    <xf numFmtId="0" fontId="6" fillId="2" borderId="1" xfId="0" applyFont="1" applyFill="1" applyBorder="1" applyAlignment="1">
      <alignment horizontal="center" vertical="center" wrapText="1"/>
    </xf>
    <xf numFmtId="0" fontId="7" fillId="0" borderId="1" xfId="0" applyFont="1" applyBorder="1" applyAlignment="1">
      <alignment horizontal="left" vertical="center"/>
    </xf>
    <xf numFmtId="164" fontId="7" fillId="0" borderId="1" xfId="0" applyNumberFormat="1" applyFont="1" applyBorder="1" applyAlignment="1">
      <alignment horizontal="right" vertical="center"/>
    </xf>
    <xf numFmtId="164" fontId="8" fillId="4" borderId="1" xfId="0" applyNumberFormat="1" applyFont="1" applyFill="1" applyBorder="1" applyAlignment="1">
      <alignment horizontal="right" vertical="center"/>
    </xf>
    <xf numFmtId="165" fontId="9" fillId="4" borderId="1" xfId="0" applyNumberFormat="1" applyFont="1" applyFill="1" applyBorder="1" applyAlignment="1">
      <alignment horizontal="right" vertical="center"/>
    </xf>
    <xf numFmtId="0" fontId="6" fillId="3" borderId="1" xfId="0" applyFont="1" applyFill="1" applyBorder="1" applyAlignment="1">
      <alignment horizontal="left" vertical="center"/>
    </xf>
    <xf numFmtId="164" fontId="6" fillId="3" borderId="1" xfId="0" applyNumberFormat="1" applyFont="1" applyFill="1" applyBorder="1" applyAlignment="1">
      <alignment horizontal="right" vertical="center"/>
    </xf>
    <xf numFmtId="165" fontId="6" fillId="3" borderId="1" xfId="0" applyNumberFormat="1" applyFont="1" applyFill="1" applyBorder="1" applyAlignment="1">
      <alignment horizontal="right" vertical="center"/>
    </xf>
    <xf numFmtId="0" fontId="10" fillId="0" borderId="0" xfId="0" applyFont="1" applyAlignment="1">
      <alignment horizontal="left" vertical="center"/>
    </xf>
    <xf numFmtId="165" fontId="10" fillId="0" borderId="0" xfId="0" applyNumberFormat="1" applyFont="1" applyAlignment="1">
      <alignment horizontal="right" vertical="center"/>
    </xf>
    <xf numFmtId="0" fontId="8" fillId="0" borderId="0" xfId="0" applyFont="1" applyAlignment="1">
      <alignment horizontal="left" vertical="center"/>
    </xf>
    <xf numFmtId="0" fontId="6" fillId="2" borderId="1" xfId="0" applyFont="1" applyFill="1" applyBorder="1" applyAlignment="1">
      <alignment horizontal="left" vertical="center"/>
    </xf>
    <xf numFmtId="0" fontId="8" fillId="4" borderId="1" xfId="0" applyFont="1" applyFill="1" applyBorder="1" applyAlignment="1">
      <alignment horizontal="left" vertical="top"/>
    </xf>
    <xf numFmtId="0" fontId="1" fillId="2" borderId="0" xfId="0" applyFont="1" applyFill="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wrapText="1"/>
    </xf>
    <xf numFmtId="0" fontId="4" fillId="0" borderId="0" xfId="0" applyFont="1" applyAlignment="1">
      <alignment horizontal="left" vertical="center"/>
    </xf>
    <xf numFmtId="0" fontId="5" fillId="3" borderId="0" xfId="0" applyFont="1" applyFill="1" applyAlignment="1">
      <alignment horizontal="left" vertical="center"/>
    </xf>
    <xf numFmtId="3" fontId="7" fillId="5" borderId="2" xfId="0" applyNumberFormat="1" applyFont="1" applyFill="1" applyBorder="1" applyAlignment="1">
      <alignment horizontal="right" vertical="center"/>
    </xf>
    <xf numFmtId="3" fontId="8" fillId="4" borderId="2" xfId="0" applyNumberFormat="1" applyFont="1" applyFill="1" applyBorder="1" applyAlignment="1">
      <alignment horizontal="right" vertical="center"/>
    </xf>
    <xf numFmtId="0" fontId="8" fillId="0" borderId="2" xfId="0" applyFont="1" applyBorder="1" applyAlignment="1">
      <alignment horizontal="center" vertical="center"/>
    </xf>
    <xf numFmtId="165" fontId="8" fillId="0" borderId="2" xfId="0" applyNumberFormat="1" applyFont="1" applyBorder="1" applyAlignment="1">
      <alignment horizontal="center" vertical="center"/>
    </xf>
    <xf numFmtId="0" fontId="7" fillId="5" borderId="2" xfId="0" applyFont="1" applyFill="1" applyBorder="1" applyAlignment="1">
      <alignment horizontal="left" vertical="top" wrapText="1"/>
    </xf>
    <xf numFmtId="0" fontId="10" fillId="0" borderId="0" xfId="0" applyFont="1" applyAlignment="1">
      <alignment horizontal="left" vertical="top" wrapText="1"/>
    </xf>
    <xf numFmtId="0" fontId="6" fillId="2" borderId="2" xfId="0" applyFont="1" applyFill="1" applyBorder="1" applyAlignment="1">
      <alignment horizontal="left" vertical="center"/>
    </xf>
  </cellXfs>
  <cellStyles count="1">
    <cellStyle name="Normal" xfId="0" builtinId="0"/>
  </cellStyles>
  <dxfs count="4">
    <dxf>
      <fill>
        <patternFill>
          <bgColor rgb="FFEAF5E4"/>
        </patternFill>
      </fill>
    </dxf>
    <dxf>
      <font>
        <b/>
        <color rgb="FFC00000"/>
      </font>
      <fill>
        <patternFill>
          <bgColor rgb="FFFDE9E9"/>
        </patternFill>
      </fill>
    </dxf>
    <dxf>
      <fill>
        <patternFill>
          <bgColor rgb="FFEAF5E4"/>
        </patternFill>
      </fill>
    </dxf>
    <dxf>
      <font>
        <b/>
        <color rgb="FFC00000"/>
      </font>
      <fill>
        <patternFill>
          <bgColor rgb="FFFDE9E9"/>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A7E81"/>
      <rgbColor rgb="FFBFBFBF"/>
      <rgbColor rgb="FF808080"/>
      <rgbColor rgb="FF9999FF"/>
      <rgbColor rgb="FF993366"/>
      <rgbColor rgb="FFFAFAF5"/>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AF5E4"/>
      <rgbColor rgb="FFFDE9E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67B43E"/>
      <rgbColor rgb="FF003300"/>
      <rgbColor rgb="FF333300"/>
      <rgbColor rgb="FF993300"/>
      <rgbColor rgb="FF993366"/>
      <rgbColor rgb="FF333399"/>
      <rgbColor rgb="FF40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showGridLines="0" tabSelected="1" zoomScaleNormal="100" workbookViewId="0">
      <pane xSplit="1" ySplit="9" topLeftCell="B10" activePane="bottomRight" state="frozen"/>
      <selection pane="bottomRight" activeCell="B22" sqref="B22:C22"/>
      <selection pane="bottomLeft" activeCell="A10" sqref="A10"/>
      <selection pane="topRight" activeCell="B1" sqref="B1"/>
    </sheetView>
  </sheetViews>
  <sheetFormatPr defaultColWidth="8.7109375" defaultRowHeight="15"/>
  <cols>
    <col min="1" max="1" width="34" customWidth="1"/>
    <col min="2" max="2" width="15" customWidth="1"/>
    <col min="3" max="3" width="13" customWidth="1"/>
    <col min="4" max="4" width="14" customWidth="1"/>
    <col min="5" max="5" width="12" customWidth="1"/>
    <col min="6" max="6" width="16" customWidth="1"/>
    <col min="7" max="7" width="17" customWidth="1"/>
    <col min="8" max="8" width="15" customWidth="1"/>
  </cols>
  <sheetData>
    <row r="1" spans="1:8" ht="31.5" customHeight="1">
      <c r="A1" s="14" t="s">
        <v>0</v>
      </c>
      <c r="B1" s="14"/>
      <c r="C1" s="14"/>
      <c r="D1" s="14"/>
      <c r="E1" s="14"/>
      <c r="F1" s="14"/>
      <c r="G1" s="14"/>
      <c r="H1" s="14"/>
    </row>
    <row r="2" spans="1:8" ht="21.75" customHeight="1">
      <c r="A2" s="15" t="s">
        <v>1</v>
      </c>
      <c r="B2" s="15"/>
      <c r="C2" s="15"/>
      <c r="D2" s="15"/>
      <c r="E2" s="15"/>
      <c r="F2" s="15"/>
      <c r="G2" s="15"/>
      <c r="H2" s="15"/>
    </row>
    <row r="3" spans="1:8" ht="18" customHeight="1">
      <c r="A3" s="16" t="s">
        <v>2</v>
      </c>
      <c r="B3" s="16"/>
      <c r="C3" s="16"/>
      <c r="D3" s="16"/>
      <c r="E3" s="16"/>
      <c r="F3" s="16"/>
      <c r="G3" s="16"/>
      <c r="H3" s="16"/>
    </row>
    <row r="4" spans="1:8" ht="18" customHeight="1">
      <c r="A4" s="16"/>
      <c r="B4" s="16"/>
      <c r="C4" s="16"/>
      <c r="D4" s="16"/>
      <c r="E4" s="16"/>
      <c r="F4" s="16"/>
      <c r="G4" s="16"/>
      <c r="H4" s="16"/>
    </row>
    <row r="5" spans="1:8" ht="18" customHeight="1">
      <c r="A5" s="16"/>
      <c r="B5" s="16"/>
      <c r="C5" s="16"/>
      <c r="D5" s="16"/>
      <c r="E5" s="16"/>
      <c r="F5" s="16"/>
      <c r="G5" s="16"/>
      <c r="H5" s="16"/>
    </row>
    <row r="6" spans="1:8" ht="15.75" customHeight="1">
      <c r="A6" s="17" t="s">
        <v>3</v>
      </c>
      <c r="B6" s="17"/>
      <c r="C6" s="17"/>
      <c r="D6" s="17"/>
      <c r="E6" s="17"/>
      <c r="F6" s="17"/>
      <c r="G6" s="17"/>
      <c r="H6" s="17"/>
    </row>
    <row r="8" spans="1:8" ht="21.75" customHeight="1">
      <c r="A8" s="18" t="s">
        <v>4</v>
      </c>
      <c r="B8" s="18"/>
      <c r="C8" s="18"/>
      <c r="D8" s="18"/>
      <c r="E8" s="18"/>
      <c r="F8" s="18"/>
      <c r="G8" s="18"/>
      <c r="H8" s="18"/>
    </row>
    <row r="9" spans="1:8" ht="30" customHeight="1">
      <c r="A9" s="1" t="s">
        <v>5</v>
      </c>
      <c r="B9" s="1" t="s">
        <v>6</v>
      </c>
      <c r="C9" s="1" t="s">
        <v>7</v>
      </c>
      <c r="D9" s="1" t="s">
        <v>8</v>
      </c>
      <c r="E9" s="1" t="s">
        <v>9</v>
      </c>
      <c r="F9" s="1" t="s">
        <v>10</v>
      </c>
      <c r="G9" s="1" t="s">
        <v>11</v>
      </c>
      <c r="H9" s="1" t="s">
        <v>12</v>
      </c>
    </row>
    <row r="10" spans="1:8">
      <c r="A10" s="2" t="s">
        <v>13</v>
      </c>
      <c r="B10" s="3">
        <v>0</v>
      </c>
      <c r="C10" s="3">
        <v>0</v>
      </c>
      <c r="D10" s="3">
        <v>0</v>
      </c>
      <c r="E10" s="3">
        <v>0</v>
      </c>
      <c r="F10" s="3">
        <v>0</v>
      </c>
      <c r="G10" s="4">
        <f>SUM(B10:F10)</f>
        <v>0</v>
      </c>
      <c r="H10" s="5">
        <f>IFERROR(G10/$G$15,0)</f>
        <v>0</v>
      </c>
    </row>
    <row r="11" spans="1:8">
      <c r="A11" s="2" t="s">
        <v>14</v>
      </c>
      <c r="B11" s="3">
        <v>0</v>
      </c>
      <c r="C11" s="3">
        <v>0</v>
      </c>
      <c r="D11" s="3">
        <v>0</v>
      </c>
      <c r="E11" s="3">
        <v>0</v>
      </c>
      <c r="F11" s="3">
        <v>0</v>
      </c>
      <c r="G11" s="4">
        <f>SUM(B11:F11)</f>
        <v>0</v>
      </c>
      <c r="H11" s="5">
        <f>IFERROR(G11/$G$15,0)</f>
        <v>0</v>
      </c>
    </row>
    <row r="12" spans="1:8">
      <c r="A12" s="2" t="s">
        <v>15</v>
      </c>
      <c r="B12" s="3">
        <v>0</v>
      </c>
      <c r="C12" s="3">
        <v>0</v>
      </c>
      <c r="D12" s="3">
        <v>0</v>
      </c>
      <c r="E12" s="3">
        <v>0</v>
      </c>
      <c r="F12" s="3">
        <v>0</v>
      </c>
      <c r="G12" s="4">
        <f>SUM(B12:F12)</f>
        <v>0</v>
      </c>
      <c r="H12" s="5">
        <f>IFERROR(G12/$G$15,0)</f>
        <v>0</v>
      </c>
    </row>
    <row r="13" spans="1:8">
      <c r="A13" s="2" t="s">
        <v>16</v>
      </c>
      <c r="B13" s="3">
        <v>0</v>
      </c>
      <c r="C13" s="3">
        <v>0</v>
      </c>
      <c r="D13" s="3">
        <v>0</v>
      </c>
      <c r="E13" s="3">
        <v>0</v>
      </c>
      <c r="F13" s="3">
        <v>0</v>
      </c>
      <c r="G13" s="4">
        <f>SUM(B13:F13)</f>
        <v>0</v>
      </c>
      <c r="H13" s="5">
        <f>IFERROR(G13/$G$15,0)</f>
        <v>0</v>
      </c>
    </row>
    <row r="14" spans="1:8">
      <c r="A14" s="2" t="s">
        <v>17</v>
      </c>
      <c r="B14" s="3">
        <v>0</v>
      </c>
      <c r="C14" s="3">
        <v>0</v>
      </c>
      <c r="D14" s="3">
        <v>0</v>
      </c>
      <c r="E14" s="3">
        <v>0</v>
      </c>
      <c r="F14" s="3">
        <v>0</v>
      </c>
      <c r="G14" s="4">
        <f>SUM(B14:F14)</f>
        <v>0</v>
      </c>
      <c r="H14" s="5">
        <f>IFERROR(G14/$G$15,0)</f>
        <v>0</v>
      </c>
    </row>
    <row r="15" spans="1:8" ht="19.5" customHeight="1">
      <c r="A15" s="6" t="s">
        <v>18</v>
      </c>
      <c r="B15" s="7">
        <f t="shared" ref="B15:G15" si="0">SUM(B10:B14)</f>
        <v>0</v>
      </c>
      <c r="C15" s="7">
        <f t="shared" si="0"/>
        <v>0</v>
      </c>
      <c r="D15" s="7">
        <f t="shared" si="0"/>
        <v>0</v>
      </c>
      <c r="E15" s="7">
        <f t="shared" si="0"/>
        <v>0</v>
      </c>
      <c r="F15" s="7">
        <f t="shared" si="0"/>
        <v>0</v>
      </c>
      <c r="G15" s="7">
        <f t="shared" si="0"/>
        <v>0</v>
      </c>
      <c r="H15" s="8">
        <f>IFERROR(G15/G15,0)</f>
        <v>0</v>
      </c>
    </row>
    <row r="16" spans="1:8" ht="15.75" customHeight="1">
      <c r="A16" s="9" t="s">
        <v>19</v>
      </c>
      <c r="B16" s="10">
        <f>IFERROR(B15/$G$15,0)</f>
        <v>0</v>
      </c>
      <c r="C16" s="10">
        <f>IFERROR(C15/$G$15,0)</f>
        <v>0</v>
      </c>
      <c r="D16" s="10">
        <f>IFERROR(D15/$G$15,0)</f>
        <v>0</v>
      </c>
      <c r="E16" s="10">
        <f>IFERROR(E15/$G$15,0)</f>
        <v>0</v>
      </c>
      <c r="F16" s="10">
        <f>IFERROR(F15/$G$15,0)</f>
        <v>0</v>
      </c>
    </row>
    <row r="18" spans="1:8" ht="21.75" customHeight="1">
      <c r="A18" s="18" t="s">
        <v>20</v>
      </c>
      <c r="B18" s="18"/>
      <c r="C18" s="18"/>
      <c r="D18" s="18"/>
      <c r="E18" s="18"/>
      <c r="F18" s="18"/>
      <c r="G18" s="18"/>
      <c r="H18" s="18"/>
    </row>
    <row r="19" spans="1:8">
      <c r="A19" s="11" t="s">
        <v>21</v>
      </c>
      <c r="B19" s="19">
        <v>50000</v>
      </c>
      <c r="C19" s="19"/>
    </row>
    <row r="20" spans="1:8">
      <c r="A20" s="11" t="s">
        <v>22</v>
      </c>
      <c r="B20" s="20">
        <f>G15</f>
        <v>0</v>
      </c>
      <c r="C20" s="20"/>
    </row>
    <row r="21" spans="1:8">
      <c r="A21" s="11" t="s">
        <v>23</v>
      </c>
      <c r="B21" s="21" t="str">
        <f>IF(B20&lt;=B19,"OK","OVER LIMIT")</f>
        <v>OK</v>
      </c>
      <c r="C21" s="21"/>
    </row>
    <row r="22" spans="1:8">
      <c r="A22" s="11" t="s">
        <v>24</v>
      </c>
      <c r="B22" s="22">
        <f>F16</f>
        <v>0</v>
      </c>
      <c r="C22" s="22"/>
    </row>
    <row r="23" spans="1:8">
      <c r="A23" s="11" t="s">
        <v>25</v>
      </c>
      <c r="B23" s="21" t="str">
        <f>IF(F16&lt;=0.2,"OK","OVER LIMIT")</f>
        <v>OK</v>
      </c>
      <c r="C23" s="21"/>
    </row>
    <row r="25" spans="1:8" ht="21.75" customHeight="1">
      <c r="A25" s="18" t="s">
        <v>26</v>
      </c>
      <c r="B25" s="18"/>
      <c r="C25" s="18"/>
      <c r="D25" s="18"/>
      <c r="E25" s="18"/>
      <c r="F25" s="18"/>
      <c r="G25" s="18"/>
      <c r="H25" s="18"/>
    </row>
    <row r="26" spans="1:8" ht="27.75" customHeight="1">
      <c r="A26" s="24" t="s">
        <v>27</v>
      </c>
      <c r="B26" s="24"/>
      <c r="C26" s="24"/>
      <c r="D26" s="24"/>
      <c r="E26" s="24"/>
      <c r="F26" s="24"/>
      <c r="G26" s="24"/>
      <c r="H26" s="24"/>
    </row>
    <row r="27" spans="1:8" ht="18" customHeight="1">
      <c r="A27" s="12" t="s">
        <v>28</v>
      </c>
      <c r="B27" s="25" t="s">
        <v>29</v>
      </c>
      <c r="C27" s="25"/>
      <c r="D27" s="25"/>
      <c r="E27" s="25"/>
      <c r="F27" s="25"/>
      <c r="G27" s="25"/>
      <c r="H27" s="25"/>
    </row>
    <row r="28" spans="1:8" ht="48" customHeight="1">
      <c r="A28" s="13" t="s">
        <v>30</v>
      </c>
      <c r="B28" s="23"/>
      <c r="C28" s="23"/>
      <c r="D28" s="23"/>
      <c r="E28" s="23"/>
      <c r="F28" s="23"/>
      <c r="G28" s="23"/>
      <c r="H28" s="23"/>
    </row>
    <row r="29" spans="1:8" ht="48" customHeight="1">
      <c r="A29" s="13" t="s">
        <v>31</v>
      </c>
      <c r="B29" s="23"/>
      <c r="C29" s="23"/>
      <c r="D29" s="23"/>
      <c r="E29" s="23"/>
      <c r="F29" s="23"/>
      <c r="G29" s="23"/>
      <c r="H29" s="23"/>
    </row>
    <row r="30" spans="1:8" ht="48" customHeight="1">
      <c r="A30" s="13" t="s">
        <v>32</v>
      </c>
      <c r="B30" s="23"/>
      <c r="C30" s="23"/>
      <c r="D30" s="23"/>
      <c r="E30" s="23"/>
      <c r="F30" s="23"/>
      <c r="G30" s="23"/>
      <c r="H30" s="23"/>
    </row>
    <row r="31" spans="1:8" ht="48" customHeight="1">
      <c r="A31" s="13" t="s">
        <v>33</v>
      </c>
      <c r="B31" s="23"/>
      <c r="C31" s="23"/>
      <c r="D31" s="23"/>
      <c r="E31" s="23"/>
      <c r="F31" s="23"/>
      <c r="G31" s="23"/>
      <c r="H31" s="23"/>
    </row>
    <row r="32" spans="1:8" ht="48" customHeight="1">
      <c r="A32" s="13" t="s">
        <v>34</v>
      </c>
      <c r="B32" s="23"/>
      <c r="C32" s="23"/>
      <c r="D32" s="23"/>
      <c r="E32" s="23"/>
      <c r="F32" s="23"/>
      <c r="G32" s="23"/>
      <c r="H32" s="23"/>
    </row>
  </sheetData>
  <mergeCells count="19">
    <mergeCell ref="B29:H29"/>
    <mergeCell ref="B30:H30"/>
    <mergeCell ref="B31:H31"/>
    <mergeCell ref="B32:H32"/>
    <mergeCell ref="B23:C23"/>
    <mergeCell ref="A25:H25"/>
    <mergeCell ref="A26:H26"/>
    <mergeCell ref="B27:H27"/>
    <mergeCell ref="B28:H28"/>
    <mergeCell ref="A18:H18"/>
    <mergeCell ref="B19:C19"/>
    <mergeCell ref="B20:C20"/>
    <mergeCell ref="B21:C21"/>
    <mergeCell ref="B22:C22"/>
    <mergeCell ref="A1:H1"/>
    <mergeCell ref="A2:H2"/>
    <mergeCell ref="A3:H5"/>
    <mergeCell ref="A6:H6"/>
    <mergeCell ref="A8:H8"/>
  </mergeCells>
  <conditionalFormatting sqref="B21">
    <cfRule type="cellIs" dxfId="3" priority="2" operator="equal">
      <formula>"OVER LIMIT"</formula>
    </cfRule>
    <cfRule type="cellIs" dxfId="2" priority="3" operator="equal">
      <formula>"OK"</formula>
    </cfRule>
  </conditionalFormatting>
  <conditionalFormatting sqref="B23">
    <cfRule type="cellIs" dxfId="1" priority="4" operator="equal">
      <formula>"OVER LIMIT"</formula>
    </cfRule>
    <cfRule type="cellIs" dxfId="0" priority="5" operator="equal">
      <formula>"OK"</formula>
    </cfRule>
  </conditionalFormatting>
  <pageMargins left="0.4" right="0.4" top="0.5" bottom="0.5" header="0.511811023622047" footer="0.511811023622047"/>
  <pageSetup fitToHeight="0" orientation="landscape"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3E7C59A0697D448771249FE8FCADC4" ma:contentTypeVersion="14" ma:contentTypeDescription="Een nieuw document maken." ma:contentTypeScope="" ma:versionID="7c7eba808b76a4a369171533fea065c3">
  <xsd:schema xmlns:xsd="http://www.w3.org/2001/XMLSchema" xmlns:xs="http://www.w3.org/2001/XMLSchema" xmlns:p="http://schemas.microsoft.com/office/2006/metadata/properties" xmlns:ns2="be8da8f3-775c-4ff1-b155-0f93be82b89e" xmlns:ns3="286617a4-dc92-42fb-8318-59594bf1b8ed" targetNamespace="http://schemas.microsoft.com/office/2006/metadata/properties" ma:root="true" ma:fieldsID="0365a08bce52a6dedf12788412709ab8" ns2:_="" ns3:_="">
    <xsd:import namespace="be8da8f3-775c-4ff1-b155-0f93be82b89e"/>
    <xsd:import namespace="286617a4-dc92-42fb-8318-59594bf1b8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da8f3-775c-4ff1-b155-0f93be82b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7c45b2d-6d1b-43e7-8c3b-87e34cab779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6617a4-dc92-42fb-8318-59594bf1b8e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680385-bd9f-48ca-a8ca-1fce93239aa5}" ma:internalName="TaxCatchAll" ma:showField="CatchAllData" ma:web="286617a4-dc92-42fb-8318-59594bf1b8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6617a4-dc92-42fb-8318-59594bf1b8ed" xsi:nil="true"/>
    <lcf76f155ced4ddcb4097134ff3c332f xmlns="be8da8f3-775c-4ff1-b155-0f93be82b8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0FF71D-1AC1-4DA5-81E7-7AE9A06B8E5C}"/>
</file>

<file path=customXml/itemProps2.xml><?xml version="1.0" encoding="utf-8"?>
<ds:datastoreItem xmlns:ds="http://schemas.openxmlformats.org/officeDocument/2006/customXml" ds:itemID="{2C7AA715-65C8-4A16-A51E-AD3A6EF0358F}"/>
</file>

<file path=customXml/itemProps3.xml><?xml version="1.0" encoding="utf-8"?>
<ds:datastoreItem xmlns:ds="http://schemas.openxmlformats.org/officeDocument/2006/customXml" ds:itemID="{A7BFD5DC-FCCA-446A-9A11-FF233A3C47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2026-08-31T08:12:20Z</dcterms:created>
  <dcterms:modified xsi:type="dcterms:W3CDTF">2026-09-14T09:27:06Z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0x010100D13E7C59A0697D448771249FE8FCADC4</vt:lpwstr>
  </property>
  <property fmtid="{D5CDD505-2E9C-101B-9397-08002B2CF9AE}" pid="3" name="MediaServiceImageTags">
    <vt:lpwstr/>
  </property>
</Properties>
</file>